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งานวิชาการนอร์ทเทิร์น\เครื่องราชฯ\"/>
    </mc:Choice>
  </mc:AlternateContent>
  <xr:revisionPtr revIDLastSave="0" documentId="13_ncr:1_{AAFA0399-B1BF-4A13-ACE4-4712BA7D9567}" xr6:coauthVersionLast="47" xr6:coauthVersionMax="47" xr10:uidLastSave="{00000000-0000-0000-0000-000000000000}"/>
  <bookViews>
    <workbookView xWindow="-108" yWindow="-108" windowWidth="23256" windowHeight="12576" tabRatio="599" xr2:uid="{00000000-000D-0000-FFFF-FFFF00000000}"/>
  </bookViews>
  <sheets>
    <sheet name="ตัวอย่างการพิมพ์  บ.ภ. " sheetId="8" r:id="rId1"/>
  </sheets>
  <definedNames>
    <definedName name="_xlnm.Print_Titles" localSheetId="0">'ตัวอย่างการพิมพ์  บ.ภ. '!$1:$8</definedName>
  </definedNames>
  <calcPr calcId="191029"/>
</workbook>
</file>

<file path=xl/calcChain.xml><?xml version="1.0" encoding="utf-8"?>
<calcChain xmlns="http://schemas.openxmlformats.org/spreadsheetml/2006/main">
  <c r="B9" i="8" l="1"/>
  <c r="N27" i="8" l="1"/>
  <c r="N25" i="8"/>
  <c r="N23" i="8"/>
  <c r="N21" i="8"/>
  <c r="N26" i="8"/>
  <c r="N24" i="8"/>
  <c r="N22" i="8"/>
</calcChain>
</file>

<file path=xl/sharedStrings.xml><?xml version="1.0" encoding="utf-8"?>
<sst xmlns="http://schemas.openxmlformats.org/spreadsheetml/2006/main" count="58" uniqueCount="42">
  <si>
    <t>ชื่อ - สกุล</t>
  </si>
  <si>
    <t>ตำแหน่ง</t>
  </si>
  <si>
    <t>วัน เดือน ปี</t>
  </si>
  <si>
    <t>รวมเวลาทำงาน</t>
  </si>
  <si>
    <t>ปัจจุบัน</t>
  </si>
  <si>
    <t>เครื่องราชอิสริยาภรณ์</t>
  </si>
  <si>
    <t>หมายเหตุ</t>
  </si>
  <si>
    <t>ลำดับ</t>
  </si>
  <si>
    <t>อายุ</t>
  </si>
  <si>
    <t>ที่เริ่มบรรจุ/</t>
  </si>
  <si>
    <t>ดำรงตำแหน่ง</t>
  </si>
  <si>
    <t>รวมเวลาที่ดำรง</t>
  </si>
  <si>
    <t>ครั้ง</t>
  </si>
  <si>
    <t>ขอ</t>
  </si>
  <si>
    <t xml:space="preserve">ที่ </t>
  </si>
  <si>
    <t>(ปี)</t>
  </si>
  <si>
    <t>แต่งตั้ง</t>
  </si>
  <si>
    <t>ปีที่ขอพระราชทาน</t>
  </si>
  <si>
    <t>ตำแหน่งปัจจุบัน</t>
  </si>
  <si>
    <t>สุดท้าย</t>
  </si>
  <si>
    <t>ครั้งนี้</t>
  </si>
  <si>
    <t>ปีที่เสนอขอ (ปี)</t>
  </si>
  <si>
    <t xml:space="preserve"> </t>
  </si>
  <si>
    <t>ครู</t>
  </si>
  <si>
    <t>ครูใหญ่</t>
  </si>
  <si>
    <t>บุรุษ</t>
  </si>
  <si>
    <t>สตรี</t>
  </si>
  <si>
    <t>ผู้รับใบอนญาต</t>
  </si>
  <si>
    <t>เลขประจำตัวประชาชน</t>
  </si>
  <si>
    <t>คำนำหน้า</t>
  </si>
  <si>
    <t>วัน เดือน ปี เกิด</t>
  </si>
  <si>
    <t>นาย</t>
  </si>
  <si>
    <t>มงคล   แสงดี</t>
  </si>
  <si>
    <t>บ.ภ.</t>
  </si>
  <si>
    <t>บัญชีสำรวจการเสนอขอพระราชทานเครื่องราชอิสริยาภรณ์อันเป็นที่สรรเสริญยิ่งดิเรกคุณาภรณ์  ประจำปี พ.ศ. 2568</t>
  </si>
  <si>
    <t>คณะ......................................................</t>
  </si>
  <si>
    <t>สถาบัน/จังหวัด</t>
  </si>
  <si>
    <t>อาจารย์</t>
  </si>
  <si>
    <t>คณบดี</t>
  </si>
  <si>
    <t>วิทยาลัยคนดี/เชียงราย</t>
  </si>
  <si>
    <t>ตัวอย่างการกรอกข้อมูล</t>
  </si>
  <si>
    <t>นับถึงวันที่ 29 พ.ค.ของ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</si>
</sst>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ดดดด\ bbbb"/>
    <numFmt numFmtId="165" formatCode="[$-D000000]0\ 0000\ 00000\ 00\ 0"/>
    <numFmt numFmtId="166" formatCode="[$-D87041E]d\ mmm\ yy;@"/>
  </numFmts>
  <fonts count="8" x14ac:knownFonts="1">
    <font>
      <sz val="14"/>
      <name val="Cordia New"/>
      <charset val="222"/>
    </font>
    <font>
      <sz val="13"/>
      <name val="TH SarabunIT๙"/>
      <family val="2"/>
    </font>
    <font>
      <sz val="13"/>
      <name val="TH SarabunPSK"/>
      <family val="2"/>
    </font>
    <font>
      <sz val="14"/>
      <name val="TH SarabunPSK"/>
      <family val="2"/>
    </font>
    <font>
      <sz val="13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FF0000"/>
      <name val="TH SarabunPSK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shrinkToFit="1"/>
    </xf>
    <xf numFmtId="0" fontId="1" fillId="0" borderId="1" xfId="0" applyFont="1" applyBorder="1" applyAlignment="1">
      <alignment horizontal="left" shrinkToFit="1"/>
    </xf>
    <xf numFmtId="0" fontId="1" fillId="0" borderId="2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4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164" fontId="4" fillId="0" borderId="2" xfId="0" applyNumberFormat="1" applyFont="1" applyBorder="1" applyAlignment="1">
      <alignment horizontal="center" shrinkToFi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5" fontId="4" fillId="0" borderId="2" xfId="0" applyNumberFormat="1" applyFont="1" applyBorder="1" applyAlignment="1">
      <alignment horizontal="center" shrinkToFit="1"/>
    </xf>
    <xf numFmtId="165" fontId="4" fillId="0" borderId="1" xfId="0" applyNumberFormat="1" applyFont="1" applyBorder="1" applyAlignment="1">
      <alignment horizontal="center" shrinkToFit="1"/>
    </xf>
    <xf numFmtId="165" fontId="4" fillId="0" borderId="3" xfId="0" applyNumberFormat="1" applyFont="1" applyBorder="1" applyAlignment="1">
      <alignment horizontal="center" shrinkToFit="1"/>
    </xf>
    <xf numFmtId="165" fontId="4" fillId="0" borderId="0" xfId="0" applyNumberFormat="1" applyFont="1" applyAlignment="1">
      <alignment horizontal="center" shrinkToFit="1"/>
    </xf>
    <xf numFmtId="165" fontId="2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shrinkToFit="1"/>
    </xf>
    <xf numFmtId="166" fontId="4" fillId="0" borderId="2" xfId="0" applyNumberFormat="1" applyFont="1" applyBorder="1" applyAlignment="1">
      <alignment horizontal="center" shrinkToFit="1"/>
    </xf>
    <xf numFmtId="166" fontId="4" fillId="0" borderId="1" xfId="0" applyNumberFormat="1" applyFont="1" applyBorder="1" applyAlignment="1">
      <alignment horizontal="center" shrinkToFit="1"/>
    </xf>
    <xf numFmtId="166" fontId="4" fillId="0" borderId="3" xfId="0" applyNumberFormat="1" applyFont="1" applyBorder="1" applyAlignment="1">
      <alignment horizontal="center" shrinkToFit="1"/>
    </xf>
    <xf numFmtId="166" fontId="1" fillId="0" borderId="2" xfId="0" applyNumberFormat="1" applyFont="1" applyBorder="1" applyAlignment="1">
      <alignment horizontal="center" shrinkToFit="1"/>
    </xf>
    <xf numFmtId="166" fontId="1" fillId="0" borderId="1" xfId="0" applyNumberFormat="1" applyFont="1" applyBorder="1" applyAlignment="1">
      <alignment horizontal="center" shrinkToFit="1"/>
    </xf>
    <xf numFmtId="166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shrinkToFit="1"/>
    </xf>
    <xf numFmtId="166" fontId="1" fillId="0" borderId="0" xfId="0" applyNumberFormat="1" applyFont="1" applyAlignment="1">
      <alignment horizontal="center" shrinkToFit="1"/>
    </xf>
    <xf numFmtId="0" fontId="4" fillId="0" borderId="2" xfId="0" applyFont="1" applyBorder="1" applyAlignment="1">
      <alignment horizontal="left" shrinkToFit="1"/>
    </xf>
    <xf numFmtId="0" fontId="1" fillId="0" borderId="3" xfId="0" applyFont="1" applyBorder="1" applyAlignment="1">
      <alignment horizontal="center" shrinkToFit="1"/>
    </xf>
    <xf numFmtId="0" fontId="4" fillId="0" borderId="3" xfId="0" applyFont="1" applyBorder="1" applyAlignment="1">
      <alignment horizontal="left" shrinkToFit="1"/>
    </xf>
    <xf numFmtId="165" fontId="1" fillId="0" borderId="3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left" shrinkToFit="1"/>
    </xf>
    <xf numFmtId="0" fontId="1" fillId="0" borderId="2" xfId="0" applyFont="1" applyBorder="1" applyAlignment="1">
      <alignment horizontal="left" shrinkToFit="1"/>
    </xf>
    <xf numFmtId="0" fontId="1" fillId="0" borderId="3" xfId="0" applyFont="1" applyBorder="1" applyAlignment="1">
      <alignment horizontal="left" shrinkToFit="1"/>
    </xf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7" fillId="0" borderId="8" xfId="0" applyFont="1" applyBorder="1" applyAlignment="1">
      <alignment shrinkToFi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412750</xdr:colOff>
      <xdr:row>8</xdr:row>
      <xdr:rowOff>44450</xdr:rowOff>
    </xdr:from>
    <xdr:to>
      <xdr:col>18</xdr:col>
      <xdr:colOff>63500</xdr:colOff>
      <xdr:row>8</xdr:row>
      <xdr:rowOff>50800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BE24619-71FB-9DB2-1770-C3C0C2D3916F}"/>
            </a:ext>
          </a:extLst>
        </xdr:cNvPr>
        <xdr:cNvCxnSpPr/>
      </xdr:nvCxnSpPr>
      <xdr:spPr>
        <a:xfrm flipH="1" flipV="1">
          <a:off x="13227050" y="2482850"/>
          <a:ext cx="18415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27"/>
  <sheetViews>
    <sheetView tabSelected="1" topLeftCell="E5" zoomScale="120" zoomScaleNormal="120" zoomScaleSheetLayoutView="100" zoomScalePageLayoutView="140" workbookViewId="0">
      <selection activeCell="M7" sqref="M7"/>
    </sheetView>
  </sheetViews>
  <sheetFormatPr defaultColWidth="9" defaultRowHeight="24" customHeight="1" x14ac:dyDescent="0.35"/>
  <cols>
    <col min="1" max="1" width="4.75" style="6" customWidth="1"/>
    <col min="2" max="2" width="18.75" style="11" bestFit="1" customWidth="1"/>
    <col min="3" max="3" width="11.625" style="6" customWidth="1"/>
    <col min="4" max="4" width="22.625" style="6" customWidth="1"/>
    <col min="5" max="5" width="23.75" style="23" customWidth="1"/>
    <col min="6" max="6" width="11.75" style="32" bestFit="1" customWidth="1"/>
    <col min="7" max="7" width="4.375" style="6" customWidth="1"/>
    <col min="8" max="8" width="10.75" style="32" customWidth="1"/>
    <col min="9" max="9" width="9.25" style="32" customWidth="1"/>
    <col min="10" max="10" width="14.75" style="6" customWidth="1"/>
    <col min="11" max="11" width="10.75" style="6" customWidth="1"/>
    <col min="12" max="12" width="9.25" style="32" customWidth="1"/>
    <col min="13" max="13" width="12.75" style="11" customWidth="1"/>
    <col min="14" max="14" width="25.75" style="6" customWidth="1"/>
    <col min="15" max="15" width="5.625" style="6" customWidth="1"/>
    <col min="16" max="16" width="8.75" style="32" customWidth="1"/>
    <col min="17" max="17" width="4.875" style="6" customWidth="1"/>
    <col min="18" max="18" width="8.75" style="8" customWidth="1"/>
    <col min="19" max="19" width="18" style="8" customWidth="1"/>
    <col min="20" max="16384" width="9" style="8"/>
  </cols>
  <sheetData>
    <row r="1" spans="1:20" s="12" customFormat="1" ht="24" customHeight="1" x14ac:dyDescent="0.4">
      <c r="A1" s="43" t="s">
        <v>34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0" s="12" customFormat="1" ht="24" customHeight="1" x14ac:dyDescent="0.4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0" s="12" customFormat="1" ht="24" customHeight="1" x14ac:dyDescent="0.4">
      <c r="A3" s="44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ht="24" customHeight="1" x14ac:dyDescent="0.35">
      <c r="A4" s="7"/>
      <c r="B4" s="34"/>
      <c r="C4" s="7"/>
      <c r="D4" s="13"/>
      <c r="E4" s="20"/>
      <c r="F4" s="26"/>
      <c r="G4" s="7"/>
      <c r="H4" s="26" t="s">
        <v>1</v>
      </c>
      <c r="I4" s="26" t="s">
        <v>2</v>
      </c>
      <c r="J4" s="7" t="s">
        <v>3</v>
      </c>
      <c r="K4" s="45" t="s">
        <v>4</v>
      </c>
      <c r="L4" s="46"/>
      <c r="M4" s="47"/>
      <c r="N4" s="7" t="s">
        <v>22</v>
      </c>
      <c r="O4" s="45" t="s">
        <v>5</v>
      </c>
      <c r="P4" s="46"/>
      <c r="Q4" s="47"/>
      <c r="R4" s="7" t="s">
        <v>22</v>
      </c>
    </row>
    <row r="5" spans="1:20" ht="24" customHeight="1" x14ac:dyDescent="0.35">
      <c r="A5" s="4" t="s">
        <v>7</v>
      </c>
      <c r="B5" s="39"/>
      <c r="C5" s="4"/>
      <c r="D5" s="4" t="s">
        <v>22</v>
      </c>
      <c r="E5" s="21"/>
      <c r="F5" s="27"/>
      <c r="G5" s="4" t="s">
        <v>8</v>
      </c>
      <c r="H5" s="27" t="s">
        <v>9</v>
      </c>
      <c r="I5" s="27" t="s">
        <v>9</v>
      </c>
      <c r="J5" s="4" t="s">
        <v>41</v>
      </c>
      <c r="K5" s="4" t="s">
        <v>22</v>
      </c>
      <c r="L5" s="27" t="s">
        <v>22</v>
      </c>
      <c r="M5" s="4" t="s">
        <v>11</v>
      </c>
      <c r="N5" s="4"/>
      <c r="O5" s="7" t="s">
        <v>12</v>
      </c>
      <c r="P5" s="27" t="s">
        <v>2</v>
      </c>
      <c r="Q5" s="4" t="s">
        <v>13</v>
      </c>
      <c r="R5" s="4"/>
    </row>
    <row r="6" spans="1:20" ht="24" customHeight="1" x14ac:dyDescent="0.35">
      <c r="A6" s="4" t="s">
        <v>14</v>
      </c>
      <c r="B6" s="39"/>
      <c r="C6" s="4" t="s">
        <v>29</v>
      </c>
      <c r="D6" s="4" t="s">
        <v>0</v>
      </c>
      <c r="E6" s="21" t="s">
        <v>28</v>
      </c>
      <c r="F6" s="27" t="s">
        <v>30</v>
      </c>
      <c r="G6" s="4" t="s">
        <v>15</v>
      </c>
      <c r="H6" s="27" t="s">
        <v>16</v>
      </c>
      <c r="I6" s="27" t="s">
        <v>16</v>
      </c>
      <c r="J6" s="4" t="s">
        <v>17</v>
      </c>
      <c r="K6" s="4" t="s">
        <v>10</v>
      </c>
      <c r="L6" s="27" t="s">
        <v>2</v>
      </c>
      <c r="M6" s="4" t="s">
        <v>18</v>
      </c>
      <c r="N6" s="4" t="s">
        <v>36</v>
      </c>
      <c r="O6" s="4" t="s">
        <v>19</v>
      </c>
      <c r="P6" s="27"/>
      <c r="Q6" s="4" t="s">
        <v>20</v>
      </c>
      <c r="R6" s="4" t="s">
        <v>6</v>
      </c>
    </row>
    <row r="7" spans="1:20" ht="24" customHeight="1" x14ac:dyDescent="0.35">
      <c r="A7" s="4"/>
      <c r="B7" s="39"/>
      <c r="C7" s="4"/>
      <c r="D7" s="4"/>
      <c r="E7" s="21"/>
      <c r="F7" s="27"/>
      <c r="G7" s="4"/>
      <c r="H7" s="27"/>
      <c r="I7" s="27"/>
      <c r="J7" s="4" t="s">
        <v>5</v>
      </c>
      <c r="K7" s="4"/>
      <c r="L7" s="27"/>
      <c r="M7" s="4" t="s">
        <v>41</v>
      </c>
      <c r="N7" s="4"/>
      <c r="O7" s="4"/>
      <c r="P7" s="27"/>
      <c r="Q7" s="4"/>
      <c r="R7" s="4"/>
    </row>
    <row r="8" spans="1:20" ht="24" customHeight="1" thickBot="1" x14ac:dyDescent="0.4">
      <c r="A8" s="5"/>
      <c r="B8" s="36"/>
      <c r="C8" s="5"/>
      <c r="D8" s="5"/>
      <c r="E8" s="22"/>
      <c r="F8" s="28"/>
      <c r="G8" s="5"/>
      <c r="H8" s="28"/>
      <c r="I8" s="28"/>
      <c r="J8" s="5" t="s">
        <v>15</v>
      </c>
      <c r="K8" s="5"/>
      <c r="L8" s="28"/>
      <c r="M8" s="5" t="s">
        <v>21</v>
      </c>
      <c r="N8" s="5"/>
      <c r="O8" s="5"/>
      <c r="P8" s="28"/>
      <c r="Q8" s="5"/>
      <c r="R8" s="5"/>
    </row>
    <row r="9" spans="1:20" ht="24" customHeight="1" thickBot="1" x14ac:dyDescent="0.45">
      <c r="A9" s="3">
        <v>1</v>
      </c>
      <c r="B9" s="40" t="str">
        <f>C9&amp;D9</f>
        <v>นายมงคล   แสงดี</v>
      </c>
      <c r="C9" s="3" t="s">
        <v>31</v>
      </c>
      <c r="D9" s="34" t="s">
        <v>32</v>
      </c>
      <c r="E9" s="21">
        <v>1111111111111</v>
      </c>
      <c r="F9" s="26">
        <v>25516</v>
      </c>
      <c r="G9" s="7">
        <v>53</v>
      </c>
      <c r="H9" s="29" t="s">
        <v>37</v>
      </c>
      <c r="I9" s="26">
        <v>33725</v>
      </c>
      <c r="J9" s="7">
        <v>30</v>
      </c>
      <c r="K9" s="3" t="s">
        <v>38</v>
      </c>
      <c r="L9" s="26">
        <v>43160</v>
      </c>
      <c r="M9" s="7">
        <v>3</v>
      </c>
      <c r="N9" s="34" t="s">
        <v>39</v>
      </c>
      <c r="O9" s="3"/>
      <c r="P9" s="29"/>
      <c r="Q9" s="3" t="s">
        <v>33</v>
      </c>
      <c r="R9" s="48"/>
      <c r="S9" s="49" t="s">
        <v>40</v>
      </c>
    </row>
    <row r="10" spans="1:20" ht="24" customHeight="1" x14ac:dyDescent="0.35">
      <c r="A10" s="1">
        <v>2</v>
      </c>
      <c r="B10" s="2"/>
      <c r="C10" s="1"/>
      <c r="D10" s="2"/>
      <c r="E10" s="21"/>
      <c r="F10" s="30"/>
      <c r="G10" s="1"/>
      <c r="H10" s="30"/>
      <c r="I10" s="30"/>
      <c r="J10" s="1"/>
      <c r="K10" s="1"/>
      <c r="L10" s="30"/>
      <c r="M10" s="1"/>
      <c r="N10" s="2"/>
      <c r="O10" s="1"/>
      <c r="P10" s="30"/>
      <c r="Q10" s="1"/>
      <c r="R10" s="1"/>
      <c r="S10" s="9"/>
      <c r="T10" s="9"/>
    </row>
    <row r="11" spans="1:20" ht="24" customHeight="1" x14ac:dyDescent="0.35">
      <c r="A11" s="1">
        <v>3</v>
      </c>
      <c r="B11" s="2"/>
      <c r="C11" s="1"/>
      <c r="D11" s="2"/>
      <c r="E11" s="21"/>
      <c r="F11" s="30"/>
      <c r="G11" s="1"/>
      <c r="H11" s="30"/>
      <c r="I11" s="30"/>
      <c r="J11" s="1"/>
      <c r="K11" s="1"/>
      <c r="L11" s="30"/>
      <c r="M11" s="1"/>
      <c r="N11" s="2"/>
      <c r="O11" s="1"/>
      <c r="P11" s="30"/>
      <c r="Q11" s="1"/>
      <c r="R11" s="1"/>
      <c r="S11" s="9"/>
      <c r="T11" s="9"/>
    </row>
    <row r="12" spans="1:20" ht="24" customHeight="1" x14ac:dyDescent="0.35">
      <c r="A12" s="1">
        <v>4</v>
      </c>
      <c r="B12" s="2"/>
      <c r="C12" s="1"/>
      <c r="D12" s="2"/>
      <c r="E12" s="25"/>
      <c r="F12" s="30"/>
      <c r="G12" s="1"/>
      <c r="H12" s="30"/>
      <c r="I12" s="30"/>
      <c r="J12" s="1"/>
      <c r="K12" s="1"/>
      <c r="L12" s="30"/>
      <c r="M12" s="1"/>
      <c r="N12" s="2"/>
      <c r="O12" s="1"/>
      <c r="P12" s="30"/>
      <c r="Q12" s="1"/>
      <c r="R12" s="1"/>
      <c r="S12" s="10"/>
      <c r="T12" s="9"/>
    </row>
    <row r="13" spans="1:20" ht="24" customHeight="1" x14ac:dyDescent="0.35">
      <c r="A13" s="35">
        <v>5</v>
      </c>
      <c r="B13" s="41"/>
      <c r="C13" s="35"/>
      <c r="D13" s="36"/>
      <c r="E13" s="37"/>
      <c r="F13" s="28"/>
      <c r="G13" s="5"/>
      <c r="H13" s="28"/>
      <c r="I13" s="28"/>
      <c r="J13" s="5"/>
      <c r="K13" s="28"/>
      <c r="L13" s="28"/>
      <c r="M13" s="5"/>
      <c r="N13" s="36"/>
      <c r="O13" s="35"/>
      <c r="P13" s="38"/>
      <c r="Q13" s="35"/>
      <c r="R13" s="35"/>
    </row>
    <row r="17" spans="1:18" s="19" customFormat="1" ht="24" customHeight="1" x14ac:dyDescent="0.6">
      <c r="A17" s="17"/>
      <c r="B17" s="18"/>
      <c r="C17" s="18"/>
      <c r="D17" s="17"/>
      <c r="E17" s="24"/>
      <c r="F17" s="31"/>
      <c r="G17" s="17"/>
      <c r="H17" s="31"/>
      <c r="I17" s="31"/>
      <c r="J17" s="17"/>
      <c r="K17" s="17"/>
      <c r="L17" s="31"/>
      <c r="M17" s="18"/>
      <c r="N17" s="42"/>
      <c r="O17" s="42"/>
      <c r="P17" s="42"/>
      <c r="Q17" s="42"/>
      <c r="R17" s="42"/>
    </row>
    <row r="18" spans="1:18" s="19" customFormat="1" ht="24" customHeight="1" x14ac:dyDescent="0.6">
      <c r="A18" s="17"/>
      <c r="B18" s="18"/>
      <c r="C18" s="18"/>
      <c r="D18" s="17"/>
      <c r="E18" s="24"/>
      <c r="F18" s="31"/>
      <c r="G18" s="17"/>
      <c r="H18" s="31"/>
      <c r="I18" s="31"/>
      <c r="J18" s="17"/>
      <c r="K18" s="17"/>
      <c r="L18" s="31"/>
      <c r="M18" s="18"/>
      <c r="N18" s="42"/>
      <c r="O18" s="42"/>
      <c r="P18" s="42"/>
      <c r="Q18" s="42"/>
      <c r="R18" s="42"/>
    </row>
    <row r="19" spans="1:18" s="19" customFormat="1" ht="24" customHeight="1" x14ac:dyDescent="0.6">
      <c r="A19" s="17"/>
      <c r="B19" s="18"/>
      <c r="C19" s="18"/>
      <c r="D19" s="17"/>
      <c r="E19" s="24"/>
      <c r="F19" s="31"/>
      <c r="G19" s="17"/>
      <c r="H19" s="31"/>
      <c r="I19" s="31"/>
      <c r="J19" s="17"/>
      <c r="K19" s="17"/>
      <c r="L19" s="31"/>
      <c r="M19" s="18"/>
      <c r="N19" s="42"/>
      <c r="O19" s="42"/>
      <c r="P19" s="42"/>
      <c r="Q19" s="42"/>
      <c r="R19" s="42"/>
    </row>
    <row r="20" spans="1:18" s="19" customFormat="1" ht="24" customHeight="1" x14ac:dyDescent="0.6">
      <c r="A20" s="17"/>
      <c r="B20" s="18"/>
      <c r="C20" s="18"/>
      <c r="D20" s="17"/>
      <c r="E20" s="24"/>
      <c r="F20" s="31"/>
      <c r="G20" s="17"/>
      <c r="H20" s="31"/>
      <c r="I20" s="31"/>
      <c r="J20" s="17"/>
      <c r="K20" s="17"/>
      <c r="L20" s="31"/>
      <c r="M20" s="18"/>
      <c r="N20" s="42"/>
      <c r="O20" s="42"/>
      <c r="P20" s="42"/>
      <c r="Q20" s="42"/>
      <c r="R20" s="42"/>
    </row>
    <row r="21" spans="1:18" ht="24" hidden="1" customHeight="1" x14ac:dyDescent="0.35">
      <c r="J21" s="14"/>
      <c r="K21" s="15" t="s">
        <v>26</v>
      </c>
      <c r="L21" s="33"/>
      <c r="M21" s="16"/>
      <c r="N21" s="16" t="e">
        <f>COUNTIF(#REF!,"ผู้จัดการ")</f>
        <v>#REF!</v>
      </c>
    </row>
    <row r="22" spans="1:18" ht="24" hidden="1" customHeight="1" x14ac:dyDescent="0.35">
      <c r="J22" s="14" t="s">
        <v>27</v>
      </c>
      <c r="K22" s="15" t="s">
        <v>25</v>
      </c>
      <c r="L22" s="33"/>
      <c r="M22" s="16"/>
      <c r="N22" s="16">
        <f>COUNTIF(K9:K13,"ผู้รับใบอนุญาต")</f>
        <v>0</v>
      </c>
    </row>
    <row r="23" spans="1:18" ht="24" hidden="1" customHeight="1" x14ac:dyDescent="0.35">
      <c r="J23" s="14"/>
      <c r="K23" s="15" t="s">
        <v>26</v>
      </c>
      <c r="L23" s="33"/>
      <c r="M23" s="16"/>
      <c r="N23" s="16" t="e">
        <f>COUNTIF(#REF!,"ผู้รับใบอนุญาต")</f>
        <v>#REF!</v>
      </c>
    </row>
    <row r="24" spans="1:18" ht="24" hidden="1" customHeight="1" x14ac:dyDescent="0.35">
      <c r="J24" s="14" t="s">
        <v>24</v>
      </c>
      <c r="K24" s="15" t="s">
        <v>25</v>
      </c>
      <c r="L24" s="33"/>
      <c r="M24" s="16"/>
      <c r="N24" s="16">
        <f>COUNTIF(K9:K13,"ครูใหญ่")</f>
        <v>0</v>
      </c>
    </row>
    <row r="25" spans="1:18" ht="24" hidden="1" customHeight="1" x14ac:dyDescent="0.35">
      <c r="J25" s="14"/>
      <c r="K25" s="15" t="s">
        <v>26</v>
      </c>
      <c r="L25" s="33"/>
      <c r="M25" s="16"/>
      <c r="N25" s="16" t="e">
        <f>COUNTIF(#REF!,"ครูใหญ่")</f>
        <v>#REF!</v>
      </c>
    </row>
    <row r="26" spans="1:18" ht="24" hidden="1" customHeight="1" x14ac:dyDescent="0.35">
      <c r="J26" s="14" t="s">
        <v>23</v>
      </c>
      <c r="K26" s="15" t="s">
        <v>25</v>
      </c>
      <c r="L26" s="33"/>
      <c r="M26" s="16"/>
      <c r="N26" s="16">
        <f>COUNTIF(K9:K13,"ครู")</f>
        <v>0</v>
      </c>
    </row>
    <row r="27" spans="1:18" ht="24" hidden="1" customHeight="1" x14ac:dyDescent="0.35">
      <c r="J27" s="14"/>
      <c r="K27" s="15" t="s">
        <v>26</v>
      </c>
      <c r="L27" s="33"/>
      <c r="M27" s="16"/>
      <c r="N27" s="16" t="e">
        <f>COUNTIF(#REF!,"ครู")</f>
        <v>#REF!</v>
      </c>
    </row>
  </sheetData>
  <sortState xmlns:xlrd2="http://schemas.microsoft.com/office/spreadsheetml/2017/richdata2" ref="A9:T13">
    <sortCondition ref="D9:D13"/>
  </sortState>
  <mergeCells count="9">
    <mergeCell ref="N18:R18"/>
    <mergeCell ref="N19:R19"/>
    <mergeCell ref="N20:R20"/>
    <mergeCell ref="A1:R1"/>
    <mergeCell ref="A2:R2"/>
    <mergeCell ref="A3:R3"/>
    <mergeCell ref="K4:M4"/>
    <mergeCell ref="O4:Q4"/>
    <mergeCell ref="N17:R17"/>
  </mergeCells>
  <conditionalFormatting sqref="E9">
    <cfRule type="duplicateValues" dxfId="2" priority="1" stopIfTrue="1"/>
  </conditionalFormatting>
  <conditionalFormatting sqref="E10">
    <cfRule type="duplicateValues" dxfId="1" priority="2" stopIfTrue="1"/>
  </conditionalFormatting>
  <conditionalFormatting sqref="E11:E64531 E1:E8">
    <cfRule type="duplicateValues" dxfId="0" priority="10" stopIfTrue="1"/>
  </conditionalFormatting>
  <printOptions horizontalCentered="1"/>
  <pageMargins left="0.39370078740157483" right="0.25462962962962965" top="0.59055118110236227" bottom="0.39370078740157483" header="0.51181102362204722" footer="0.51181102362204722"/>
  <pageSetup paperSize="9" orientation="landscape" r:id="rId1"/>
  <headerFooter>
    <oddHeader xml:space="preserve">&amp;R&amp;P/68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ตัวอย่างการพิมพ์  บ.ภ. </vt:lpstr>
      <vt:lpstr>'ตัวอย่างการพิมพ์  บ.ภ. '!Print_Titles</vt:lpstr>
    </vt:vector>
  </TitlesOfParts>
  <Company>Digital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วรรณพร พุทธภูมิพิทักษ์</cp:lastModifiedBy>
  <cp:lastPrinted>2021-09-20T10:57:32Z</cp:lastPrinted>
  <dcterms:created xsi:type="dcterms:W3CDTF">2000-02-02T01:41:23Z</dcterms:created>
  <dcterms:modified xsi:type="dcterms:W3CDTF">2023-11-30T03:47:38Z</dcterms:modified>
</cp:coreProperties>
</file>